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<sst xmlns="http://schemas.openxmlformats.org/spreadsheetml/2006/main" count="87" uniqueCount="84">
  <si>
    <t>Công ty Cổ phần Đại lý Vận tải SAFI</t>
  </si>
  <si>
    <t>Mẫu số B02a - DN</t>
  </si>
  <si>
    <t>39 Đoàn Như Hài, Quận 4, TPHCM</t>
  </si>
  <si>
    <t>Ban hành theo quyết định số 15/2006/QĐ-BTC</t>
  </si>
  <si>
    <t>ngày 20/03/2006 của Bộ trưởng Bộ Tài Chính</t>
  </si>
  <si>
    <t xml:space="preserve">               BÁO CÁO KẾT QUẢ HOẠT ĐỘNG KINH DOANH GIỮA NIÊN ĐỘ</t>
  </si>
  <si>
    <t xml:space="preserve">                                 Quý : 04/2007</t>
  </si>
  <si>
    <t>Đơn vị tính : Đồng</t>
  </si>
  <si>
    <t>Chỉ tiêu</t>
  </si>
  <si>
    <t xml:space="preserve">Mã số </t>
  </si>
  <si>
    <t>TM</t>
  </si>
  <si>
    <t>QUÝ 3</t>
  </si>
  <si>
    <t>Lũy kế từ đầu năm</t>
  </si>
  <si>
    <t>Năm nay</t>
  </si>
  <si>
    <t>Năm trước</t>
  </si>
  <si>
    <t xml:space="preserve">1. Doanh thu bán hàng và cung cấp dịch vụ </t>
  </si>
  <si>
    <t>01</t>
  </si>
  <si>
    <t>VI.25</t>
  </si>
  <si>
    <t>Trong đó: Doanh thu hàng XK</t>
  </si>
  <si>
    <t>02</t>
  </si>
  <si>
    <t xml:space="preserve">2.Các khoản giảm trừ doanh thu </t>
  </si>
  <si>
    <t>03</t>
  </si>
  <si>
    <t xml:space="preserve">3. Doanh thu thuần về bán hàng và cung cấp </t>
  </si>
  <si>
    <t>dịch vụ (10=01-02)</t>
  </si>
  <si>
    <t>4. Giá vốn hàng bán</t>
  </si>
  <si>
    <t>VI.27</t>
  </si>
  <si>
    <t xml:space="preserve">5. Lợi nhuận gộp về bán hàng và cung cấp </t>
  </si>
  <si>
    <t>dịch vụ (20=10-11)</t>
  </si>
  <si>
    <t>6. Doanh thu hoạt động tài chính</t>
  </si>
  <si>
    <t>VI.26</t>
  </si>
  <si>
    <t>7. Chi phí tài chính</t>
  </si>
  <si>
    <t>VI.28</t>
  </si>
  <si>
    <t>Trong đó: Chi phí lãi vay</t>
  </si>
  <si>
    <t>8. Chi phí hàng bán</t>
  </si>
  <si>
    <t>9. Chi phí quản lý doanh nghiệp</t>
  </si>
  <si>
    <t xml:space="preserve">10. Lợi nhuận thuần từ hoạt động kinh </t>
  </si>
  <si>
    <t>doanh {30=20+(21-22)-(24+25)}</t>
  </si>
  <si>
    <t>11. Thu nhập khác</t>
  </si>
  <si>
    <t>12. Chi phí khác</t>
  </si>
  <si>
    <t>13. LợI nhuận khác (40=31-32)</t>
  </si>
  <si>
    <t xml:space="preserve">14. Tổng lợi nhuận kế toán trước thuế </t>
  </si>
  <si>
    <t>(50=30+40)</t>
  </si>
  <si>
    <t>15. Chi phí thuế TNDN hiện hành</t>
  </si>
  <si>
    <t>VI.30</t>
  </si>
  <si>
    <t>16. Chi phí thuế TNDN hoãn lạI</t>
  </si>
  <si>
    <t>VI.31</t>
  </si>
  <si>
    <t>17. Lợi nhuận sau thuế TNDN (60=50-51-52)</t>
  </si>
  <si>
    <t>18. Lãi cơ bản trên cổ phiếu</t>
  </si>
  <si>
    <t xml:space="preserve">                     Ngày 31 tháng 12 Năm 2007</t>
  </si>
  <si>
    <t xml:space="preserve">                                                  Kế tóan trưởng</t>
  </si>
  <si>
    <t>Giám đốc</t>
  </si>
  <si>
    <t>Ghi chú : * chưa tính lợi nhuận thu được từ các Liên doanh</t>
  </si>
  <si>
    <t xml:space="preserve">                                (Dạng đầy đủ)</t>
  </si>
  <si>
    <t>Tên TCPH  :              Công ty cổ phần Đại lý vận tải SAFI</t>
  </si>
  <si>
    <t xml:space="preserve">  Tên giao dịch :                                  SFI</t>
  </si>
  <si>
    <t xml:space="preserve">  Trụ sở :             Số 39 Đoàn Như Hài, phường 12, quận 4, TP. Hồ Chí Minh.</t>
  </si>
  <si>
    <t xml:space="preserve"> Đơn vị tính : Đồng </t>
  </si>
  <si>
    <t>STT</t>
  </si>
  <si>
    <t xml:space="preserve"> SAFI </t>
  </si>
  <si>
    <t xml:space="preserve"> COSFI  </t>
  </si>
  <si>
    <t xml:space="preserve"> YUSEN VN </t>
  </si>
  <si>
    <t>Doanh thu bán hàng và cung cấp dịch vụ</t>
  </si>
  <si>
    <t>Doanh thu hoạt động tài chính</t>
  </si>
  <si>
    <t>I</t>
  </si>
  <si>
    <t>Tổng doanh thu</t>
  </si>
  <si>
    <t>Giá vốn hàng bán</t>
  </si>
  <si>
    <t>Chi phí tài chính</t>
  </si>
  <si>
    <t>Chi phí quảng lý doanh nghiệp</t>
  </si>
  <si>
    <t>II</t>
  </si>
  <si>
    <t>Tổng chi phí</t>
  </si>
  <si>
    <t>III</t>
  </si>
  <si>
    <t>Lợi nhuận thuần từ hoạt động kinh doanh</t>
  </si>
  <si>
    <t>Thuế thu nhập doanh nghiệp</t>
  </si>
  <si>
    <t>IV</t>
  </si>
  <si>
    <t>Lợi nhuận sau thuế thu nhập doanh nghiệp</t>
  </si>
  <si>
    <t xml:space="preserve">   </t>
  </si>
  <si>
    <t xml:space="preserve">                                                  </t>
  </si>
  <si>
    <t>Căn cứ vào kết quả sản xuất kinh doanh năm 2007, Công ty Cổ phần Đại lý Vận tải SAFI thông báo kết quả kinh doanh và lợi nhuận sau thuế của Công ty và các liên doanh theo tỷ lệ góp vốn cụ thể như sau:</t>
  </si>
  <si>
    <t>TM.HỘI ĐỒNG QUẢN TRỊ</t>
  </si>
  <si>
    <t>P.CHỦ TỊCH</t>
  </si>
  <si>
    <t>HÒANG ĐĂNG DOANH</t>
  </si>
  <si>
    <t>Trong đó, lợi nhuận của SAFI</t>
  </si>
  <si>
    <t>( Tỷ lệ góp vốn Cosfi : 51% ; Yusen : 45% )</t>
  </si>
  <si>
    <t>Tổng lợi nhuận sau thuế SAFI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</si>
</sst>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b/>
      <sz val="12"/>
      <name val="Times New Roman"/>
      <family val="1"/>
    </font>
    <font>
      <sz val="12"/>
      <name val="Times New Roman"/>
      <family val="1"/>
    </font>
    <font>
      <sz val="9"/>
      <name val="Times New Roman"/>
      <family val="1"/>
    </font>
    <font>
      <b/>
      <sz val="14"/>
      <name val="Times New Roman"/>
      <family val="1"/>
    </font>
    <font>
      <b/>
      <sz val="9.5"/>
      <name val="Times New Roman"/>
      <family val="1"/>
    </font>
    <font>
      <b/>
      <sz val="9"/>
      <name val="Times New Roman"/>
      <family val="1"/>
    </font>
    <font>
      <sz val="9.5"/>
      <name val="Times New Roman"/>
      <family val="1"/>
    </font>
    <font>
      <b/>
      <sz val="10"/>
      <name val="VNI-Times"/>
      <family val="0"/>
    </font>
    <font>
      <sz val="8"/>
      <name val="Times New Roman"/>
      <family val="1"/>
    </font>
    <font>
      <sz val="8"/>
      <name val="Arial"/>
      <family val="0"/>
    </font>
    <font>
      <sz val="10"/>
      <name val="Times New Roman"/>
      <family val="1"/>
    </font>
    <font>
      <b/>
      <sz val="10"/>
      <name val="Times New Roman"/>
      <family val="1"/>
    </font>
    <font>
      <b/>
      <sz val="11"/>
      <name val="Times New Roman"/>
      <family val="1"/>
    </font>
    <font>
      <sz val="11"/>
      <name val="Times New Roman"/>
      <family val="1"/>
    </font>
    <font>
      <b/>
      <i/>
      <sz val="11"/>
      <name val="Times New Roman"/>
      <family val="1"/>
    </font>
    <font>
      <i/>
      <sz val="10"/>
      <name val="Times New Roman"/>
      <family val="1"/>
    </font>
    <font>
      <b/>
      <sz val="12"/>
      <color indexed="12"/>
      <name val="Times New Roman"/>
      <family val="1"/>
    </font>
    <font>
      <i/>
      <sz val="11"/>
      <name val="Times New Roman"/>
      <family val="1"/>
    </font>
    <font>
      <b/>
      <u val="single"/>
      <sz val="10"/>
      <name val="Times New Roman"/>
      <family val="1"/>
    </font>
  </fonts>
  <fills count="2">
    <fill>
      <patternFill/>
    </fill>
    <fill>
      <patternFill patternType="gray125"/>
    </fill>
  </fills>
  <borders count="12">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horizontal="left"/>
    </xf>
    <xf numFmtId="0" fontId="2" fillId="0" borderId="0" xfId="0" applyFont="1" applyAlignment="1">
      <alignment/>
    </xf>
    <xf numFmtId="164" fontId="2" fillId="0" borderId="0" xfId="15" applyNumberFormat="1" applyFont="1" applyAlignment="1">
      <alignment/>
    </xf>
    <xf numFmtId="164" fontId="1" fillId="0" borderId="0" xfId="15" applyNumberFormat="1" applyFont="1" applyAlignment="1">
      <alignment horizontal="righ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164" fontId="1" fillId="0" borderId="0" xfId="15" applyNumberFormat="1" applyFont="1" applyAlignment="1">
      <alignment/>
    </xf>
    <xf numFmtId="0" fontId="5" fillId="0" borderId="1" xfId="0" applyFont="1" applyBorder="1" applyAlignment="1">
      <alignment horizontal="center"/>
    </xf>
    <xf numFmtId="0" fontId="6" fillId="0" borderId="1" xfId="0" applyFont="1" applyBorder="1" applyAlignment="1">
      <alignment horizontal="center"/>
    </xf>
    <xf numFmtId="0" fontId="7" fillId="0" borderId="0" xfId="0" applyFont="1" applyAlignment="1">
      <alignment/>
    </xf>
    <xf numFmtId="0" fontId="5" fillId="0" borderId="2" xfId="0" applyFont="1" applyBorder="1" applyAlignment="1">
      <alignment horizontal="center"/>
    </xf>
    <xf numFmtId="164" fontId="6" fillId="0" borderId="2" xfId="15" applyNumberFormat="1" applyFont="1" applyBorder="1" applyAlignment="1">
      <alignment horizontal="center"/>
    </xf>
    <xf numFmtId="0" fontId="7" fillId="0" borderId="2" xfId="0" applyFont="1" applyBorder="1" applyAlignment="1">
      <alignment horizontal="center"/>
    </xf>
    <xf numFmtId="0" fontId="7" fillId="0" borderId="0" xfId="0" applyFont="1" applyAlignment="1">
      <alignment horizontal="center"/>
    </xf>
    <xf numFmtId="0" fontId="5" fillId="0" borderId="2" xfId="0" applyFont="1" applyBorder="1" applyAlignment="1">
      <alignment/>
    </xf>
    <xf numFmtId="0" fontId="5" fillId="0" borderId="2" xfId="0" applyFont="1" applyBorder="1" applyAlignment="1" quotePrefix="1">
      <alignment horizontal="center"/>
    </xf>
    <xf numFmtId="164" fontId="6" fillId="0" borderId="2" xfId="15" applyNumberFormat="1" applyFont="1" applyBorder="1" applyAlignment="1">
      <alignment/>
    </xf>
    <xf numFmtId="49" fontId="8" fillId="0" borderId="0" xfId="0" applyNumberFormat="1" applyFont="1" applyAlignment="1">
      <alignment horizontal="right"/>
    </xf>
    <xf numFmtId="49" fontId="7" fillId="0" borderId="0" xfId="0" applyNumberFormat="1" applyFont="1" applyAlignment="1">
      <alignment/>
    </xf>
    <xf numFmtId="0" fontId="7" fillId="0" borderId="2" xfId="0" applyFont="1" applyBorder="1" applyAlignment="1">
      <alignment/>
    </xf>
    <xf numFmtId="0" fontId="7" fillId="0" borderId="2" xfId="0" applyFont="1" applyBorder="1" applyAlignment="1" quotePrefix="1">
      <alignment horizontal="center"/>
    </xf>
    <xf numFmtId="164" fontId="3" fillId="0" borderId="2" xfId="15" applyNumberFormat="1" applyFont="1" applyBorder="1" applyAlignment="1">
      <alignment/>
    </xf>
    <xf numFmtId="164" fontId="7" fillId="0" borderId="0" xfId="0" applyNumberFormat="1" applyFont="1" applyAlignment="1">
      <alignment/>
    </xf>
    <xf numFmtId="0" fontId="5" fillId="0" borderId="3" xfId="0" applyFont="1" applyBorder="1" applyAlignment="1">
      <alignment/>
    </xf>
    <xf numFmtId="0" fontId="5" fillId="0" borderId="3" xfId="0" applyFont="1" applyBorder="1" applyAlignment="1">
      <alignment horizontal="center"/>
    </xf>
    <xf numFmtId="0" fontId="7" fillId="0" borderId="3" xfId="0" applyFont="1" applyBorder="1" applyAlignment="1">
      <alignment/>
    </xf>
    <xf numFmtId="164" fontId="3" fillId="0" borderId="3" xfId="15" applyNumberFormat="1" applyFont="1" applyBorder="1" applyAlignment="1">
      <alignment/>
    </xf>
    <xf numFmtId="164" fontId="9" fillId="0" borderId="0" xfId="15" applyNumberFormat="1" applyFont="1" applyAlignment="1">
      <alignment/>
    </xf>
    <xf numFmtId="164" fontId="2" fillId="0" borderId="0" xfId="15" applyNumberFormat="1" applyFont="1" applyAlignment="1">
      <alignment horizontal="right"/>
    </xf>
    <xf numFmtId="164" fontId="2" fillId="0" borderId="0" xfId="15" applyNumberFormat="1" applyFont="1" applyAlignment="1">
      <alignment/>
    </xf>
    <xf numFmtId="0" fontId="1" fillId="0" borderId="0" xfId="0" applyFont="1" applyAlignment="1">
      <alignment/>
    </xf>
    <xf numFmtId="164" fontId="1" fillId="0" borderId="0" xfId="15" applyNumberFormat="1" applyFont="1" applyAlignment="1">
      <alignment/>
    </xf>
    <xf numFmtId="0" fontId="12" fillId="0" borderId="0" xfId="0" applyFont="1" applyAlignment="1">
      <alignment horizontal="right"/>
    </xf>
    <xf numFmtId="0" fontId="12" fillId="0" borderId="4" xfId="0" applyFont="1" applyBorder="1" applyAlignment="1">
      <alignment horizontal="center"/>
    </xf>
    <xf numFmtId="0" fontId="1" fillId="0" borderId="5" xfId="0" applyFont="1" applyBorder="1" applyAlignment="1">
      <alignment horizontal="center"/>
    </xf>
    <xf numFmtId="0" fontId="13"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xf>
    <xf numFmtId="3" fontId="2" fillId="0" borderId="7" xfId="0" applyNumberFormat="1" applyFont="1" applyBorder="1" applyAlignment="1">
      <alignment horizontal="center"/>
    </xf>
    <xf numFmtId="0" fontId="1" fillId="0" borderId="7" xfId="0" applyFont="1" applyBorder="1" applyAlignment="1">
      <alignment horizontal="right"/>
    </xf>
    <xf numFmtId="3" fontId="14" fillId="0" borderId="8" xfId="0" applyNumberFormat="1" applyFont="1" applyBorder="1" applyAlignment="1">
      <alignment horizontal="center"/>
    </xf>
    <xf numFmtId="0" fontId="1" fillId="0" borderId="8" xfId="0" applyFont="1" applyBorder="1" applyAlignment="1">
      <alignment horizontal="right"/>
    </xf>
    <xf numFmtId="0" fontId="1" fillId="0" borderId="6" xfId="0" applyFont="1" applyBorder="1" applyAlignment="1">
      <alignment horizontal="center"/>
    </xf>
    <xf numFmtId="0" fontId="15" fillId="0" borderId="7" xfId="0" applyFont="1" applyBorder="1" applyAlignment="1">
      <alignment/>
    </xf>
    <xf numFmtId="3" fontId="13" fillId="0" borderId="5" xfId="0" applyNumberFormat="1" applyFont="1" applyBorder="1" applyAlignment="1">
      <alignment horizontal="center"/>
    </xf>
    <xf numFmtId="0" fontId="14" fillId="0" borderId="7" xfId="0" applyFont="1" applyBorder="1" applyAlignment="1">
      <alignment/>
    </xf>
    <xf numFmtId="3" fontId="14" fillId="0" borderId="7" xfId="0" applyNumberFormat="1" applyFont="1" applyBorder="1" applyAlignment="1">
      <alignment horizontal="center"/>
    </xf>
    <xf numFmtId="0" fontId="13" fillId="0" borderId="7" xfId="0" applyFont="1" applyBorder="1" applyAlignment="1">
      <alignment horizontal="center"/>
    </xf>
    <xf numFmtId="3" fontId="13" fillId="0" borderId="7" xfId="0" applyNumberFormat="1" applyFont="1" applyBorder="1" applyAlignment="1">
      <alignment horizontal="center"/>
    </xf>
    <xf numFmtId="0" fontId="16" fillId="0" borderId="7" xfId="0" applyFont="1" applyBorder="1" applyAlignment="1">
      <alignment/>
    </xf>
    <xf numFmtId="0" fontId="2" fillId="0" borderId="0" xfId="0" applyFont="1" applyAlignment="1">
      <alignment horizontal="right"/>
    </xf>
    <xf numFmtId="0" fontId="14" fillId="0" borderId="0" xfId="0" applyFont="1" applyAlignment="1">
      <alignment horizontal="right"/>
    </xf>
    <xf numFmtId="0" fontId="2" fillId="0" borderId="0" xfId="0" applyFont="1" applyAlignment="1">
      <alignment horizontal="justify"/>
    </xf>
    <xf numFmtId="0" fontId="1" fillId="0" borderId="0" xfId="0" applyFont="1" applyAlignment="1">
      <alignment horizontal="justify"/>
    </xf>
    <xf numFmtId="0" fontId="18" fillId="0" borderId="0" xfId="0" applyFont="1" applyAlignment="1">
      <alignment horizontal="justify"/>
    </xf>
    <xf numFmtId="0" fontId="16" fillId="0" borderId="0" xfId="0" applyFont="1" applyAlignment="1">
      <alignment horizontal="justify"/>
    </xf>
    <xf numFmtId="0" fontId="12" fillId="0" borderId="0" xfId="0" applyFont="1" applyAlignment="1">
      <alignment horizontal="justify"/>
    </xf>
    <xf numFmtId="0" fontId="0" fillId="0" borderId="0" xfId="0" applyAlignment="1">
      <alignment/>
    </xf>
    <xf numFmtId="0" fontId="2" fillId="0" borderId="0" xfId="0" applyFont="1" applyAlignment="1">
      <alignment vertical="justify" wrapText="1"/>
    </xf>
    <xf numFmtId="0" fontId="0" fillId="0" borderId="0" xfId="0" applyAlignment="1">
      <alignment wrapText="1"/>
    </xf>
    <xf numFmtId="0" fontId="2" fillId="0" borderId="0" xfId="0" applyFont="1" applyAlignment="1">
      <alignment horizontal="justify"/>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9" fillId="0" borderId="0" xfId="0" applyFont="1" applyAlignment="1">
      <alignment horizontal="center"/>
    </xf>
    <xf numFmtId="0" fontId="1" fillId="0" borderId="9" xfId="0" applyFont="1" applyBorder="1" applyAlignment="1">
      <alignment horizontal="center"/>
    </xf>
    <xf numFmtId="0" fontId="16" fillId="0" borderId="8" xfId="0" applyFont="1" applyBorder="1" applyAlignment="1">
      <alignment/>
    </xf>
    <xf numFmtId="3" fontId="13" fillId="0" borderId="8" xfId="0" applyNumberFormat="1" applyFont="1" applyBorder="1" applyAlignment="1">
      <alignment horizontal="center"/>
    </xf>
    <xf numFmtId="0" fontId="1" fillId="0" borderId="10" xfId="0" applyFont="1" applyBorder="1" applyAlignment="1">
      <alignment horizontal="center"/>
    </xf>
    <xf numFmtId="0" fontId="14" fillId="0" borderId="10" xfId="0" applyFont="1" applyBorder="1" applyAlignment="1">
      <alignment/>
    </xf>
    <xf numFmtId="3" fontId="13" fillId="0" borderId="10" xfId="0" applyNumberFormat="1" applyFont="1" applyBorder="1" applyAlignment="1">
      <alignment horizontal="center"/>
    </xf>
    <xf numFmtId="0" fontId="2" fillId="0" borderId="10" xfId="0" applyFont="1" applyBorder="1" applyAlignment="1">
      <alignment horizontal="center"/>
    </xf>
    <xf numFmtId="0" fontId="15" fillId="0" borderId="10" xfId="0" applyFont="1" applyBorder="1" applyAlignment="1">
      <alignment/>
    </xf>
    <xf numFmtId="3" fontId="17" fillId="0" borderId="10" xfId="0" applyNumberFormat="1" applyFont="1" applyBorder="1" applyAlignment="1">
      <alignment horizontal="center"/>
    </xf>
    <xf numFmtId="0" fontId="0" fillId="0" borderId="10" xfId="0" applyBorder="1" applyAlignment="1">
      <alignment/>
    </xf>
    <xf numFmtId="0" fontId="2" fillId="0" borderId="0" xfId="0" applyFont="1" applyBorder="1" applyAlignment="1">
      <alignment horizontal="center"/>
    </xf>
    <xf numFmtId="0" fontId="15" fillId="0" borderId="0" xfId="0" applyFont="1" applyBorder="1" applyAlignment="1">
      <alignment/>
    </xf>
    <xf numFmtId="3" fontId="14" fillId="0" borderId="0" xfId="0" applyNumberFormat="1" applyFont="1" applyBorder="1" applyAlignment="1">
      <alignment horizontal="center"/>
    </xf>
    <xf numFmtId="3" fontId="14" fillId="0" borderId="11"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8"/>
  <sheetViews>
    <sheetView workbookViewId="0" topLeftCell="A16">
      <selection activeCell="B7" sqref="B7"/>
    </sheetView>
  </sheetViews>
  <sheetFormatPr defaultColWidth="9.140625" defaultRowHeight="12.75"/>
  <cols>
    <col min="1" max="1" width="35.8515625" style="2" customWidth="1"/>
    <col min="2" max="2" width="5.7109375" style="8" customWidth="1"/>
    <col min="3" max="3" width="5.7109375" style="2" customWidth="1"/>
    <col min="4" max="4" width="14.57421875" style="3" customWidth="1"/>
    <col min="5" max="5" width="13.7109375" style="3" customWidth="1"/>
    <col min="6" max="6" width="14.28125" style="3" customWidth="1"/>
    <col min="7" max="7" width="13.7109375" style="3" customWidth="1"/>
    <col min="8" max="8" width="9.140625" style="2" customWidth="1"/>
    <col min="9" max="9" width="12.00390625" style="2" bestFit="1" customWidth="1"/>
    <col min="10" max="10" width="9.140625" style="2" customWidth="1"/>
    <col min="11" max="11" width="14.00390625" style="2" customWidth="1"/>
    <col min="12" max="16384" width="9.140625" style="2" customWidth="1"/>
  </cols>
  <sheetData>
    <row r="1" spans="1:7" ht="15.75">
      <c r="A1" s="1" t="s">
        <v>0</v>
      </c>
      <c r="B1" s="2"/>
      <c r="C1" s="3"/>
      <c r="E1" s="2"/>
      <c r="F1" s="4" t="s">
        <v>1</v>
      </c>
      <c r="G1" s="2"/>
    </row>
    <row r="2" spans="1:7" ht="15.75">
      <c r="A2" s="5" t="s">
        <v>2</v>
      </c>
      <c r="B2" s="2"/>
      <c r="C2" s="3"/>
      <c r="D2" s="4"/>
      <c r="E2" s="6" t="s">
        <v>3</v>
      </c>
      <c r="F2" s="2"/>
      <c r="G2" s="2"/>
    </row>
    <row r="3" spans="1:7" ht="15.75">
      <c r="A3" s="5"/>
      <c r="B3" s="2"/>
      <c r="C3" s="3"/>
      <c r="D3" s="4"/>
      <c r="E3" s="6" t="s">
        <v>4</v>
      </c>
      <c r="F3" s="2"/>
      <c r="G3" s="2"/>
    </row>
    <row r="4" spans="1:7" ht="15.75">
      <c r="A4" s="5"/>
      <c r="B4" s="2"/>
      <c r="C4" s="3"/>
      <c r="D4" s="4"/>
      <c r="E4" s="6"/>
      <c r="F4" s="2"/>
      <c r="G4" s="2"/>
    </row>
    <row r="5" ht="18.75">
      <c r="A5" s="7" t="s">
        <v>5</v>
      </c>
    </row>
    <row r="6" spans="1:4" ht="15.75">
      <c r="A6" s="9"/>
      <c r="B6" s="10" t="s">
        <v>52</v>
      </c>
      <c r="D6" s="2"/>
    </row>
    <row r="7" spans="1:7" ht="15.75">
      <c r="A7" s="8"/>
      <c r="B7" s="10" t="s">
        <v>6</v>
      </c>
      <c r="C7" s="8"/>
      <c r="E7" s="2"/>
      <c r="F7" s="2"/>
      <c r="G7" s="2"/>
    </row>
    <row r="8" spans="1:7" ht="15.75">
      <c r="A8" s="8"/>
      <c r="C8" s="8"/>
      <c r="D8" s="11"/>
      <c r="E8" s="2"/>
      <c r="F8" s="11" t="s">
        <v>7</v>
      </c>
      <c r="G8" s="2"/>
    </row>
    <row r="9" spans="1:7" s="14" customFormat="1" ht="12.75">
      <c r="A9" s="12" t="s">
        <v>8</v>
      </c>
      <c r="B9" s="12" t="s">
        <v>9</v>
      </c>
      <c r="C9" s="12" t="s">
        <v>10</v>
      </c>
      <c r="D9" s="13" t="s">
        <v>11</v>
      </c>
      <c r="E9" s="13"/>
      <c r="F9" s="13" t="s">
        <v>12</v>
      </c>
      <c r="G9" s="13"/>
    </row>
    <row r="10" spans="1:7" s="14" customFormat="1" ht="12.75">
      <c r="A10" s="15"/>
      <c r="B10" s="15"/>
      <c r="C10" s="15"/>
      <c r="D10" s="16" t="s">
        <v>13</v>
      </c>
      <c r="E10" s="16" t="s">
        <v>14</v>
      </c>
      <c r="F10" s="16" t="s">
        <v>13</v>
      </c>
      <c r="G10" s="16" t="s">
        <v>14</v>
      </c>
    </row>
    <row r="11" spans="1:7" s="18" customFormat="1" ht="12.75">
      <c r="A11" s="17">
        <v>1</v>
      </c>
      <c r="B11" s="17">
        <v>2</v>
      </c>
      <c r="C11" s="17">
        <v>3</v>
      </c>
      <c r="D11" s="17">
        <v>4</v>
      </c>
      <c r="E11" s="17">
        <v>5</v>
      </c>
      <c r="F11" s="17">
        <v>6</v>
      </c>
      <c r="G11" s="17">
        <v>7</v>
      </c>
    </row>
    <row r="12" spans="1:14" s="14" customFormat="1" ht="14.25">
      <c r="A12" s="19" t="s">
        <v>15</v>
      </c>
      <c r="B12" s="20" t="s">
        <v>16</v>
      </c>
      <c r="C12" s="19" t="s">
        <v>17</v>
      </c>
      <c r="D12" s="21">
        <v>19272764323</v>
      </c>
      <c r="E12" s="21">
        <v>21205350298</v>
      </c>
      <c r="F12" s="21">
        <v>72670061542</v>
      </c>
      <c r="G12" s="21">
        <v>70142537699</v>
      </c>
      <c r="J12" s="22"/>
      <c r="K12" s="22"/>
      <c r="L12" s="22"/>
      <c r="M12" s="22"/>
      <c r="N12" s="23"/>
    </row>
    <row r="13" spans="1:13" s="14" customFormat="1" ht="14.25">
      <c r="A13" s="24" t="s">
        <v>18</v>
      </c>
      <c r="B13" s="25" t="s">
        <v>19</v>
      </c>
      <c r="C13" s="24"/>
      <c r="D13" s="21"/>
      <c r="E13" s="21"/>
      <c r="F13" s="21"/>
      <c r="G13" s="21"/>
      <c r="J13" s="22"/>
      <c r="K13" s="22"/>
      <c r="L13" s="22"/>
      <c r="M13" s="22"/>
    </row>
    <row r="14" spans="1:13" s="14" customFormat="1" ht="14.25">
      <c r="A14" s="19" t="s">
        <v>20</v>
      </c>
      <c r="B14" s="20" t="s">
        <v>21</v>
      </c>
      <c r="C14" s="24"/>
      <c r="D14" s="26"/>
      <c r="E14" s="26"/>
      <c r="F14" s="26"/>
      <c r="G14" s="26"/>
      <c r="J14" s="22"/>
      <c r="K14" s="22"/>
      <c r="L14" s="22"/>
      <c r="M14" s="22"/>
    </row>
    <row r="15" spans="1:13" s="14" customFormat="1" ht="14.25">
      <c r="A15" s="19" t="s">
        <v>22</v>
      </c>
      <c r="B15" s="15">
        <v>10</v>
      </c>
      <c r="C15" s="24"/>
      <c r="D15" s="21">
        <f>D12</f>
        <v>19272764323</v>
      </c>
      <c r="E15" s="21">
        <v>21205350298</v>
      </c>
      <c r="F15" s="21">
        <f>F12</f>
        <v>72670061542</v>
      </c>
      <c r="G15" s="21">
        <f>G12</f>
        <v>70142537699</v>
      </c>
      <c r="J15" s="22"/>
      <c r="K15" s="22"/>
      <c r="L15" s="22"/>
      <c r="M15" s="22"/>
    </row>
    <row r="16" spans="1:13" s="14" customFormat="1" ht="14.25">
      <c r="A16" s="19" t="s">
        <v>23</v>
      </c>
      <c r="B16" s="17"/>
      <c r="C16" s="24"/>
      <c r="D16" s="26"/>
      <c r="E16" s="26"/>
      <c r="F16" s="26"/>
      <c r="G16" s="26"/>
      <c r="J16" s="22"/>
      <c r="K16" s="22"/>
      <c r="L16" s="22"/>
      <c r="M16" s="22"/>
    </row>
    <row r="17" spans="1:13" s="14" customFormat="1" ht="14.25">
      <c r="A17" s="19" t="s">
        <v>24</v>
      </c>
      <c r="B17" s="15">
        <v>11</v>
      </c>
      <c r="C17" s="19" t="s">
        <v>25</v>
      </c>
      <c r="D17" s="21">
        <v>16494994729</v>
      </c>
      <c r="E17" s="21">
        <v>17157227105</v>
      </c>
      <c r="F17" s="21">
        <v>59903899940</v>
      </c>
      <c r="G17" s="21">
        <v>56732117496</v>
      </c>
      <c r="J17" s="22"/>
      <c r="K17" s="22"/>
      <c r="L17" s="22"/>
      <c r="M17" s="22"/>
    </row>
    <row r="18" spans="1:13" s="14" customFormat="1" ht="14.25">
      <c r="A18" s="19" t="s">
        <v>26</v>
      </c>
      <c r="B18" s="15">
        <v>20</v>
      </c>
      <c r="C18" s="24"/>
      <c r="D18" s="21">
        <v>2777769594</v>
      </c>
      <c r="E18" s="21">
        <v>4048123193</v>
      </c>
      <c r="F18" s="21">
        <v>12766161602</v>
      </c>
      <c r="G18" s="21">
        <v>13410420203</v>
      </c>
      <c r="I18" s="27"/>
      <c r="J18" s="22"/>
      <c r="K18" s="27"/>
      <c r="L18" s="22"/>
      <c r="M18" s="22"/>
    </row>
    <row r="19" spans="1:13" s="14" customFormat="1" ht="14.25">
      <c r="A19" s="19" t="s">
        <v>27</v>
      </c>
      <c r="B19" s="17"/>
      <c r="C19" s="24"/>
      <c r="D19" s="26"/>
      <c r="E19" s="26"/>
      <c r="F19" s="26"/>
      <c r="G19" s="26"/>
      <c r="J19" s="22"/>
      <c r="K19" s="22"/>
      <c r="L19" s="22"/>
      <c r="M19" s="22"/>
    </row>
    <row r="20" spans="1:13" s="14" customFormat="1" ht="14.25">
      <c r="A20" s="19" t="s">
        <v>28</v>
      </c>
      <c r="B20" s="15">
        <v>21</v>
      </c>
      <c r="C20" s="19" t="s">
        <v>29</v>
      </c>
      <c r="D20" s="21">
        <v>147654231</v>
      </c>
      <c r="E20" s="21">
        <v>255603927</v>
      </c>
      <c r="F20" s="21">
        <v>593667991</v>
      </c>
      <c r="G20" s="21">
        <v>1581197038</v>
      </c>
      <c r="J20" s="22"/>
      <c r="K20" s="22"/>
      <c r="L20" s="22"/>
      <c r="M20" s="22"/>
    </row>
    <row r="21" spans="1:13" s="14" customFormat="1" ht="14.25">
      <c r="A21" s="19" t="s">
        <v>30</v>
      </c>
      <c r="B21" s="15">
        <v>22</v>
      </c>
      <c r="C21" s="19" t="s">
        <v>31</v>
      </c>
      <c r="D21" s="21"/>
      <c r="E21" s="21"/>
      <c r="F21" s="21">
        <v>13435456</v>
      </c>
      <c r="G21" s="21"/>
      <c r="J21" s="22"/>
      <c r="K21" s="22"/>
      <c r="L21" s="22"/>
      <c r="M21" s="22"/>
    </row>
    <row r="22" spans="1:13" s="14" customFormat="1" ht="14.25">
      <c r="A22" s="24" t="s">
        <v>32</v>
      </c>
      <c r="B22" s="17">
        <v>23</v>
      </c>
      <c r="C22" s="24"/>
      <c r="D22" s="21"/>
      <c r="E22" s="21"/>
      <c r="F22" s="21"/>
      <c r="G22" s="21"/>
      <c r="J22" s="22"/>
      <c r="K22" s="22"/>
      <c r="L22" s="22"/>
      <c r="M22" s="22"/>
    </row>
    <row r="23" spans="1:13" s="14" customFormat="1" ht="14.25">
      <c r="A23" s="19" t="s">
        <v>33</v>
      </c>
      <c r="B23" s="15">
        <v>24</v>
      </c>
      <c r="C23" s="24"/>
      <c r="D23" s="21"/>
      <c r="E23" s="21"/>
      <c r="F23" s="21"/>
      <c r="G23" s="21"/>
      <c r="J23" s="22"/>
      <c r="K23" s="22"/>
      <c r="L23" s="22"/>
      <c r="M23" s="22"/>
    </row>
    <row r="24" spans="1:13" s="14" customFormat="1" ht="14.25">
      <c r="A24" s="19" t="s">
        <v>34</v>
      </c>
      <c r="B24" s="15">
        <v>25</v>
      </c>
      <c r="C24" s="24"/>
      <c r="D24" s="21">
        <v>1518263504</v>
      </c>
      <c r="E24" s="21">
        <v>1861338055</v>
      </c>
      <c r="F24" s="21">
        <v>5105164239</v>
      </c>
      <c r="G24" s="21">
        <v>5823186557</v>
      </c>
      <c r="J24" s="22"/>
      <c r="K24" s="22"/>
      <c r="L24" s="22"/>
      <c r="M24" s="22"/>
    </row>
    <row r="25" spans="1:13" s="14" customFormat="1" ht="14.25">
      <c r="A25" s="19" t="s">
        <v>35</v>
      </c>
      <c r="B25" s="15">
        <v>30</v>
      </c>
      <c r="C25" s="24"/>
      <c r="D25" s="21">
        <v>1407160321</v>
      </c>
      <c r="E25" s="21">
        <v>2442389065</v>
      </c>
      <c r="F25" s="21">
        <v>8241229898</v>
      </c>
      <c r="G25" s="21">
        <v>9168430684</v>
      </c>
      <c r="I25" s="27"/>
      <c r="J25" s="22"/>
      <c r="K25" s="27"/>
      <c r="L25" s="22"/>
      <c r="M25" s="22"/>
    </row>
    <row r="26" spans="1:13" s="14" customFormat="1" ht="14.25">
      <c r="A26" s="19" t="s">
        <v>36</v>
      </c>
      <c r="B26" s="17"/>
      <c r="C26" s="24"/>
      <c r="D26" s="26"/>
      <c r="E26" s="26"/>
      <c r="F26" s="26"/>
      <c r="G26" s="26"/>
      <c r="J26" s="22"/>
      <c r="K26" s="22"/>
      <c r="L26" s="22"/>
      <c r="M26" s="22"/>
    </row>
    <row r="27" spans="1:13" s="14" customFormat="1" ht="14.25">
      <c r="A27" s="19" t="s">
        <v>37</v>
      </c>
      <c r="B27" s="15">
        <v>31</v>
      </c>
      <c r="C27" s="24"/>
      <c r="D27" s="26"/>
      <c r="E27" s="21"/>
      <c r="F27" s="26"/>
      <c r="G27" s="21"/>
      <c r="J27" s="22"/>
      <c r="K27" s="22"/>
      <c r="L27" s="22"/>
      <c r="M27" s="22"/>
    </row>
    <row r="28" spans="1:13" s="14" customFormat="1" ht="14.25">
      <c r="A28" s="19" t="s">
        <v>38</v>
      </c>
      <c r="B28" s="15">
        <v>32</v>
      </c>
      <c r="C28" s="24"/>
      <c r="D28" s="26"/>
      <c r="E28" s="21"/>
      <c r="F28" s="26"/>
      <c r="G28" s="21"/>
      <c r="J28" s="22"/>
      <c r="K28" s="22"/>
      <c r="L28" s="22"/>
      <c r="M28" s="22"/>
    </row>
    <row r="29" spans="1:13" s="14" customFormat="1" ht="14.25">
      <c r="A29" s="19" t="s">
        <v>39</v>
      </c>
      <c r="B29" s="15">
        <v>40</v>
      </c>
      <c r="C29" s="24"/>
      <c r="D29" s="26"/>
      <c r="E29" s="21"/>
      <c r="F29" s="26"/>
      <c r="G29" s="26"/>
      <c r="J29" s="22"/>
      <c r="K29" s="22"/>
      <c r="L29" s="22"/>
      <c r="M29" s="22"/>
    </row>
    <row r="30" spans="1:13" s="14" customFormat="1" ht="14.25">
      <c r="A30" s="19" t="s">
        <v>40</v>
      </c>
      <c r="B30" s="15">
        <v>50</v>
      </c>
      <c r="C30" s="24"/>
      <c r="D30" s="21">
        <v>1407160321</v>
      </c>
      <c r="E30" s="21">
        <v>2442389065</v>
      </c>
      <c r="F30" s="21">
        <v>8241229898</v>
      </c>
      <c r="G30" s="21">
        <v>9168430684</v>
      </c>
      <c r="I30" s="27"/>
      <c r="J30" s="22"/>
      <c r="K30" s="27"/>
      <c r="L30" s="22"/>
      <c r="M30" s="22"/>
    </row>
    <row r="31" spans="1:13" s="14" customFormat="1" ht="14.25">
      <c r="A31" s="19" t="s">
        <v>41</v>
      </c>
      <c r="B31" s="17"/>
      <c r="C31" s="24"/>
      <c r="D31" s="26"/>
      <c r="E31" s="26"/>
      <c r="F31" s="26"/>
      <c r="G31" s="26"/>
      <c r="J31" s="22"/>
      <c r="K31" s="22"/>
      <c r="L31" s="22"/>
      <c r="M31" s="22"/>
    </row>
    <row r="32" spans="1:7" s="14" customFormat="1" ht="12.75">
      <c r="A32" s="24" t="s">
        <v>42</v>
      </c>
      <c r="B32" s="17">
        <v>51</v>
      </c>
      <c r="C32" s="24" t="s">
        <v>43</v>
      </c>
      <c r="D32" s="26">
        <v>197002445</v>
      </c>
      <c r="E32" s="26">
        <v>651329953</v>
      </c>
      <c r="F32" s="26">
        <v>1153772182</v>
      </c>
      <c r="G32" s="26">
        <v>2219122328</v>
      </c>
    </row>
    <row r="33" spans="1:7" s="14" customFormat="1" ht="12.75">
      <c r="A33" s="24" t="s">
        <v>44</v>
      </c>
      <c r="B33" s="17">
        <v>52</v>
      </c>
      <c r="C33" s="24" t="s">
        <v>45</v>
      </c>
      <c r="D33" s="26"/>
      <c r="E33" s="26"/>
      <c r="F33" s="26"/>
      <c r="G33" s="26"/>
    </row>
    <row r="34" spans="1:11" s="14" customFormat="1" ht="12.75">
      <c r="A34" s="19" t="s">
        <v>46</v>
      </c>
      <c r="B34" s="15">
        <v>60</v>
      </c>
      <c r="C34" s="24"/>
      <c r="D34" s="21">
        <v>1210157876</v>
      </c>
      <c r="E34" s="21">
        <v>1791059112</v>
      </c>
      <c r="F34" s="21">
        <v>7087457716</v>
      </c>
      <c r="G34" s="21">
        <v>6949308356</v>
      </c>
      <c r="I34" s="27"/>
      <c r="K34" s="27"/>
    </row>
    <row r="35" spans="1:7" s="14" customFormat="1" ht="12.75">
      <c r="A35" s="28" t="s">
        <v>47</v>
      </c>
      <c r="B35" s="29">
        <v>70</v>
      </c>
      <c r="C35" s="30"/>
      <c r="D35" s="31">
        <v>1063</v>
      </c>
      <c r="E35" s="31">
        <f>E34/1138500</f>
        <v>1573.1744505928855</v>
      </c>
      <c r="F35" s="31">
        <v>6225</v>
      </c>
      <c r="G35" s="31">
        <v>6104</v>
      </c>
    </row>
    <row r="36" spans="1:4" ht="15.75">
      <c r="A36" s="9" t="s">
        <v>51</v>
      </c>
      <c r="D36" s="32"/>
    </row>
    <row r="37" spans="1:7" ht="15.75">
      <c r="A37" s="8"/>
      <c r="B37" s="2"/>
      <c r="D37" s="33"/>
      <c r="E37" s="34" t="s">
        <v>48</v>
      </c>
      <c r="F37" s="2"/>
      <c r="G37" s="2"/>
    </row>
    <row r="38" spans="1:7" ht="15.75">
      <c r="A38" s="35" t="s">
        <v>49</v>
      </c>
      <c r="B38" s="9"/>
      <c r="C38" s="4"/>
      <c r="D38" s="2"/>
      <c r="E38" s="2"/>
      <c r="F38" s="36" t="s">
        <v>50</v>
      </c>
      <c r="G38" s="2"/>
    </row>
  </sheetData>
  <mergeCells count="2">
    <mergeCell ref="D9:E9"/>
    <mergeCell ref="F9:G9"/>
  </mergeCells>
  <printOptions/>
  <pageMargins left="0.75" right="0.75" top="0.39" bottom="0.18" header="0.16"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7"/>
  <sheetViews>
    <sheetView tabSelected="1" workbookViewId="0" topLeftCell="A1">
      <selection activeCell="F20" sqref="F20"/>
    </sheetView>
  </sheetViews>
  <sheetFormatPr defaultColWidth="9.140625" defaultRowHeight="12.75"/>
  <cols>
    <col min="2" max="2" width="37.57421875" style="0" customWidth="1"/>
    <col min="3" max="3" width="15.140625" style="0" customWidth="1"/>
    <col min="4" max="4" width="15.57421875" style="0" customWidth="1"/>
    <col min="5" max="5" width="19.8515625" style="0" customWidth="1"/>
  </cols>
  <sheetData>
    <row r="1" ht="15.75">
      <c r="A1" s="9" t="s">
        <v>53</v>
      </c>
    </row>
    <row r="2" ht="15.75">
      <c r="A2" s="9" t="s">
        <v>54</v>
      </c>
    </row>
    <row r="3" ht="15.75">
      <c r="A3" s="9" t="s">
        <v>55</v>
      </c>
    </row>
    <row r="4" ht="12.75" customHeight="1">
      <c r="A4" s="9"/>
    </row>
    <row r="5" spans="1:7" ht="12.75">
      <c r="A5" s="63" t="s">
        <v>77</v>
      </c>
      <c r="B5" s="64"/>
      <c r="C5" s="64"/>
      <c r="D5" s="64"/>
      <c r="E5" s="64"/>
      <c r="F5" s="64"/>
      <c r="G5" s="64"/>
    </row>
    <row r="6" spans="1:7" ht="12.75" customHeight="1">
      <c r="A6" s="64"/>
      <c r="B6" s="64"/>
      <c r="C6" s="64"/>
      <c r="D6" s="64"/>
      <c r="E6" s="64"/>
      <c r="F6" s="64"/>
      <c r="G6" s="64"/>
    </row>
    <row r="7" spans="1:7" ht="12.75" customHeight="1">
      <c r="A7" s="64"/>
      <c r="B7" s="64"/>
      <c r="C7" s="64"/>
      <c r="D7" s="64"/>
      <c r="E7" s="64"/>
      <c r="F7" s="64"/>
      <c r="G7" s="64"/>
    </row>
    <row r="8" spans="1:5" ht="16.5" thickBot="1">
      <c r="A8" s="8"/>
      <c r="B8" s="8"/>
      <c r="C8" s="8"/>
      <c r="D8" s="9"/>
      <c r="E8" s="37" t="s">
        <v>56</v>
      </c>
    </row>
    <row r="9" spans="1:5" ht="16.5" thickBot="1">
      <c r="A9" s="38" t="s">
        <v>57</v>
      </c>
      <c r="B9" s="39" t="s">
        <v>8</v>
      </c>
      <c r="C9" s="40" t="s">
        <v>58</v>
      </c>
      <c r="D9" s="40" t="s">
        <v>59</v>
      </c>
      <c r="E9" s="40" t="s">
        <v>60</v>
      </c>
    </row>
    <row r="10" spans="1:5" ht="16.5" thickBot="1">
      <c r="A10" s="41">
        <v>1</v>
      </c>
      <c r="B10" s="42" t="s">
        <v>61</v>
      </c>
      <c r="C10" s="43">
        <v>72670061542</v>
      </c>
      <c r="D10" s="44"/>
      <c r="E10" s="44"/>
    </row>
    <row r="11" spans="1:5" ht="16.5" thickBot="1">
      <c r="A11" s="41">
        <v>2</v>
      </c>
      <c r="B11" s="42" t="s">
        <v>62</v>
      </c>
      <c r="C11" s="45">
        <v>593667991</v>
      </c>
      <c r="D11" s="46"/>
      <c r="E11" s="46"/>
    </row>
    <row r="12" spans="1:5" ht="16.5" thickBot="1">
      <c r="A12" s="47" t="s">
        <v>63</v>
      </c>
      <c r="B12" s="48" t="s">
        <v>64</v>
      </c>
      <c r="C12" s="49">
        <v>73263729533</v>
      </c>
      <c r="D12" s="49">
        <v>25724000000</v>
      </c>
      <c r="E12" s="49">
        <v>240417000000</v>
      </c>
    </row>
    <row r="13" spans="1:5" ht="16.5" thickBot="1">
      <c r="A13" s="41">
        <v>3</v>
      </c>
      <c r="B13" s="50" t="s">
        <v>65</v>
      </c>
      <c r="C13" s="51">
        <v>59903899940</v>
      </c>
      <c r="D13" s="52"/>
      <c r="E13" s="52"/>
    </row>
    <row r="14" spans="1:5" ht="16.5" thickBot="1">
      <c r="A14" s="41">
        <v>4</v>
      </c>
      <c r="B14" s="50" t="s">
        <v>66</v>
      </c>
      <c r="C14" s="51">
        <v>13435456</v>
      </c>
      <c r="D14" s="52"/>
      <c r="E14" s="52"/>
    </row>
    <row r="15" spans="1:5" ht="16.5" thickBot="1">
      <c r="A15" s="41">
        <v>5</v>
      </c>
      <c r="B15" s="50" t="s">
        <v>67</v>
      </c>
      <c r="C15" s="51">
        <v>5105164239</v>
      </c>
      <c r="D15" s="52"/>
      <c r="E15" s="52"/>
    </row>
    <row r="16" spans="1:5" ht="16.5" thickBot="1">
      <c r="A16" s="47" t="s">
        <v>68</v>
      </c>
      <c r="B16" s="48" t="s">
        <v>69</v>
      </c>
      <c r="C16" s="53">
        <v>65022499635</v>
      </c>
      <c r="D16" s="53">
        <v>16855944444</v>
      </c>
      <c r="E16" s="53">
        <v>208337454545</v>
      </c>
    </row>
    <row r="17" spans="1:5" ht="16.5" thickBot="1">
      <c r="A17" s="47" t="s">
        <v>70</v>
      </c>
      <c r="B17" s="54" t="s">
        <v>71</v>
      </c>
      <c r="C17" s="53">
        <v>8241229898</v>
      </c>
      <c r="D17" s="53">
        <v>8868055556</v>
      </c>
      <c r="E17" s="53">
        <v>32079545455</v>
      </c>
    </row>
    <row r="18" spans="1:5" ht="16.5" thickBot="1">
      <c r="A18" s="41">
        <v>6</v>
      </c>
      <c r="B18" s="50" t="s">
        <v>72</v>
      </c>
      <c r="C18" s="51">
        <v>1153772182</v>
      </c>
      <c r="D18" s="51">
        <v>2483055556</v>
      </c>
      <c r="E18" s="51">
        <v>3849545455</v>
      </c>
    </row>
    <row r="19" spans="1:5" ht="15.75">
      <c r="A19" s="70" t="s">
        <v>73</v>
      </c>
      <c r="B19" s="71" t="s">
        <v>74</v>
      </c>
      <c r="C19" s="72">
        <v>7087457716</v>
      </c>
      <c r="D19" s="72">
        <v>6385000000</v>
      </c>
      <c r="E19" s="72">
        <v>28230000000</v>
      </c>
    </row>
    <row r="20" spans="1:5" ht="15.75">
      <c r="A20" s="73"/>
      <c r="B20" s="74" t="s">
        <v>81</v>
      </c>
      <c r="C20" s="75">
        <v>7087457716</v>
      </c>
      <c r="D20" s="75">
        <v>3256250000</v>
      </c>
      <c r="E20" s="75">
        <v>12703500000</v>
      </c>
    </row>
    <row r="21" spans="1:5" ht="15.75">
      <c r="A21" s="76"/>
      <c r="B21" s="81" t="s">
        <v>82</v>
      </c>
      <c r="C21" s="80"/>
      <c r="D21" s="82"/>
      <c r="E21" s="83"/>
    </row>
    <row r="22" spans="1:5" ht="15.75">
      <c r="A22" s="76"/>
      <c r="B22" s="77" t="s">
        <v>83</v>
      </c>
      <c r="C22" s="78">
        <v>23047207716</v>
      </c>
      <c r="D22" s="79"/>
      <c r="E22" s="79"/>
    </row>
    <row r="23" spans="1:5" ht="15.75">
      <c r="A23" s="8"/>
      <c r="D23" s="56"/>
      <c r="E23" s="55"/>
    </row>
    <row r="24" ht="15.75">
      <c r="A24" s="57" t="s">
        <v>75</v>
      </c>
    </row>
    <row r="25" spans="1:5" ht="15.75">
      <c r="A25" s="65"/>
      <c r="B25" s="62"/>
      <c r="D25" s="68" t="s">
        <v>78</v>
      </c>
      <c r="E25" s="67"/>
    </row>
    <row r="26" spans="1:5" ht="15.75">
      <c r="A26" s="57" t="s">
        <v>76</v>
      </c>
      <c r="D26" s="66" t="s">
        <v>79</v>
      </c>
      <c r="E26" s="67"/>
    </row>
    <row r="27" ht="15.75">
      <c r="A27" s="57"/>
    </row>
    <row r="28" spans="4:7" ht="15.75">
      <c r="D28" s="69" t="s">
        <v>80</v>
      </c>
      <c r="E28" s="67"/>
      <c r="G28" s="58"/>
    </row>
    <row r="29" ht="15.75">
      <c r="A29" s="58"/>
    </row>
    <row r="30" ht="15">
      <c r="A30" s="59"/>
    </row>
    <row r="31" ht="12.75">
      <c r="A31" s="60"/>
    </row>
    <row r="32" ht="12.75">
      <c r="A32" s="61"/>
    </row>
    <row r="33" ht="15.75">
      <c r="A33" s="58"/>
    </row>
    <row r="34" ht="15.75">
      <c r="A34" s="58"/>
    </row>
    <row r="35" ht="15.75">
      <c r="A35" s="58"/>
    </row>
    <row r="36" ht="15.75">
      <c r="A36" s="58"/>
    </row>
    <row r="37" ht="15.75">
      <c r="A37" s="58"/>
    </row>
  </sheetData>
  <mergeCells count="5">
    <mergeCell ref="A25:B25"/>
    <mergeCell ref="D26:E26"/>
    <mergeCell ref="D25:E25"/>
    <mergeCell ref="D28:E28"/>
    <mergeCell ref="A5:G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 TAm</dc:creator>
  <cp:keywords/>
  <dc:description/>
  <cp:lastModifiedBy>Minh TAm</cp:lastModifiedBy>
  <cp:lastPrinted>2008-01-30T09:32:17Z</cp:lastPrinted>
  <dcterms:created xsi:type="dcterms:W3CDTF">2008-01-30T07:17:48Z</dcterms:created>
  <dcterms:modified xsi:type="dcterms:W3CDTF">2008-01-30T09:39:18Z</dcterms:modified>
  <cp:category/>
  <cp:version/>
  <cp:contentType/>
  <cp:contentStatus/>
</cp:coreProperties>
</file>